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Contable\"/>
    </mc:Choice>
  </mc:AlternateContent>
  <xr:revisionPtr revIDLastSave="0" documentId="13_ncr:1_{7A1E5CA8-F3A8-44A5-9813-E98EC41AF0B6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59" i="1"/>
  <c r="C59" i="1"/>
  <c r="D38" i="1"/>
  <c r="C38" i="1"/>
  <c r="D28" i="1"/>
  <c r="C28" i="1"/>
  <c r="D16" i="1"/>
  <c r="D7" i="1"/>
  <c r="C7" i="1"/>
  <c r="C6" i="1" s="1"/>
  <c r="C46" i="1" l="1"/>
  <c r="C27" i="1"/>
  <c r="D46" i="1"/>
  <c r="D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<sst xmlns="http://schemas.openxmlformats.org/spreadsheetml/2006/main" count="66" uniqueCount="66">
  <si>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</si>
  <si>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</si>
  <si>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</si>
  <si>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</si>
  <si>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</si>
  <si>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</si>
  <si>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</si>
  <si>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</si>
  <si>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</si>
  <si>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</si>
  <si>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</si>
  <si>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</si>
  <si>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</si>
  <si>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</si>
  <si>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</si>
  <si>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</si>
  <si>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</si>
  <si>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</si>
  <si>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</si>
  <si>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</si>
  <si>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</si>
  <si>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</si>
  <si>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</si>
  <si>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</si>
  <si>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</si>
  <si>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</si>
  <si>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</si>
  <si>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</si>
  <si>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</si>
  <si>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</si>
  <si>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</si>
  <si>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</si>
  <si>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</si>
  <si>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</si>
  <si>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</si>
  <si>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</si>
  <si>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</si>
  <si>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</si>
  <si>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</si>
  <si>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</si>
  <si>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</si>
  <si>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</si>
  <si>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</si>
  <si>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</si>
  <si>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</si>
  <si>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</si>
  <si>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</si>
  <si>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</si>
  <si>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</si>
  <si>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</si>
  <si>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</si>
  <si>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</si>
  <si>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</si>
  <si>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</si>
  <si>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_________________________________________</t>
  </si>
  <si>
    <t xml:space="preserve"> ________________________________________</t>
  </si>
  <si>
    <t>Municipio de Chihuahua</t>
  </si>
  <si>
    <t xml:space="preserve">                                                                                                                       PRESIDENTE MUNICIPAL</t>
  </si>
  <si>
    <t xml:space="preserve">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</si>
  <si>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MTRO. JORGE CRISTÓBAL CRUZ RUSSEK</t>
  </si>
  <si>
    <t>Del 1° de enero al 30 de junio de 2024</t>
  </si>
  <si>
    <t xml:space="preserve">                    REGIDOR PRESIDENTE</t>
  </si>
  <si>
    <t xml:space="preserve">         COMISIÓN DE HACIENDA Y PLANEACIÓN</t>
  </si>
  <si>
    <t xml:space="preserve">         LIC. FRANCISCO JAVIER TURATI MUÑOZ </t>
  </si>
  <si>
    <t>TESORERA MUNICIPAL</t>
  </si>
  <si>
    <t>MTRA. AÍDA AMANDA CÓRDOVA CHÁVEZ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</si>
</sst>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</cellXfs>
  <cellStyles count="4">
    <cellStyle name="Millares 2" xfId="2" xr:uid="{00000000-0005-0000-0000-000000000000}"/>
    <cellStyle name="Normal" xfId="0" builtinId="0"/>
    <cellStyle name="Normal 10 2" xfId="3" xr:uid="{8E1B19F3-5DAD-405F-AD8F-3778E9620DC5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119062</xdr:rowOff>
    </xdr:from>
    <xdr:to>
      <xdr:col>1</xdr:col>
      <xdr:colOff>1574412</xdr:colOff>
      <xdr:row>3</xdr:row>
      <xdr:rowOff>198170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22B8B1-AA9D-41AF-E551-26FE6C451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63" y="285750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topLeftCell="A19" zoomScale="80" zoomScaleNormal="80" workbookViewId="0">
      <selection activeCell="B80" sqref="B80"/>
    </sheetView>
  </sheetViews>
  <sheetFormatPr baseColWidth="10" defaultColWidth="11.42578125" defaultRowHeight="12" x14ac:dyDescent="0.2"/>
  <cols>
    <col min="1" max="1" width="4.5703125" style="1" customWidth="1"/>
    <col min="2" max="2" width="81.28515625" style="15" customWidth="1"/>
    <col min="3" max="4" width="25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20.100000000000001" customHeight="1" x14ac:dyDescent="0.2">
      <c r="B2" s="46" t="s">
        <v>56</v>
      </c>
      <c r="C2" s="47"/>
      <c r="D2" s="48"/>
      <c r="E2" s="3"/>
      <c r="F2" s="3"/>
      <c r="G2" s="3"/>
      <c r="H2" s="3"/>
      <c r="I2" s="3"/>
    </row>
    <row r="3" spans="2:9" ht="20.100000000000001" customHeight="1" x14ac:dyDescent="0.2">
      <c r="B3" s="49" t="s">
        <v>0</v>
      </c>
      <c r="C3" s="50"/>
      <c r="D3" s="51"/>
      <c r="E3" s="4"/>
      <c r="F3" s="4"/>
      <c r="G3" s="4"/>
      <c r="H3" s="4"/>
      <c r="I3" s="3"/>
    </row>
    <row r="4" spans="2:9" ht="20.100000000000001" customHeight="1" thickBot="1" x14ac:dyDescent="0.25">
      <c r="B4" s="52" t="s">
        <v>60</v>
      </c>
      <c r="C4" s="53"/>
      <c r="D4" s="54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69990113.25</v>
      </c>
      <c r="D6" s="21">
        <f>SUM(D7,D16)</f>
        <v>726485762.9000001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582226289.08000004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484170545.63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13913000.359999999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84142743.090000004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69990113.25</v>
      </c>
      <c r="D16" s="29">
        <f>SUM(D17:D25)</f>
        <v>144259473.81999999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136315245.06999999</v>
      </c>
    </row>
    <row r="20" spans="2:4" s="9" customFormat="1" x14ac:dyDescent="0.25">
      <c r="B20" s="25" t="s">
        <v>16</v>
      </c>
      <c r="C20" s="18">
        <v>0</v>
      </c>
      <c r="D20" s="30">
        <v>7833023.8899999997</v>
      </c>
    </row>
    <row r="21" spans="2:4" s="9" customFormat="1" x14ac:dyDescent="0.25">
      <c r="B21" s="25" t="s">
        <v>17</v>
      </c>
      <c r="C21" s="18">
        <v>0</v>
      </c>
      <c r="D21" s="30">
        <v>111204.86</v>
      </c>
    </row>
    <row r="22" spans="2:4" s="9" customFormat="1" x14ac:dyDescent="0.25">
      <c r="B22" s="25" t="s">
        <v>18</v>
      </c>
      <c r="C22" s="18">
        <v>40518926.530000001</v>
      </c>
      <c r="D22" s="30">
        <v>0</v>
      </c>
    </row>
    <row r="23" spans="2:4" s="9" customFormat="1" x14ac:dyDescent="0.25">
      <c r="B23" s="25" t="s">
        <v>19</v>
      </c>
      <c r="C23" s="18">
        <v>29471186.719999999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90196245.859999999</v>
      </c>
      <c r="D27" s="29">
        <f>SUM(D28,D38)</f>
        <v>224457000.41</v>
      </c>
    </row>
    <row r="28" spans="2:4" s="3" customFormat="1" x14ac:dyDescent="0.25">
      <c r="B28" s="22" t="s">
        <v>23</v>
      </c>
      <c r="C28" s="14">
        <f>SUM(C29:C36)</f>
        <v>90196245.859999999</v>
      </c>
      <c r="D28" s="29">
        <f>SUM(D29:D36)</f>
        <v>160550296.44999999</v>
      </c>
    </row>
    <row r="29" spans="2:4" s="9" customFormat="1" x14ac:dyDescent="0.25">
      <c r="B29" s="25" t="s">
        <v>24</v>
      </c>
      <c r="C29" s="18">
        <v>0</v>
      </c>
      <c r="D29" s="30">
        <v>85031125.310000002</v>
      </c>
    </row>
    <row r="30" spans="2:4" s="9" customFormat="1" x14ac:dyDescent="0.25">
      <c r="B30" s="25" t="s">
        <v>25</v>
      </c>
      <c r="C30" s="18">
        <v>7496741.8399999999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75519171.140000001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5271356.58</v>
      </c>
      <c r="D34" s="30">
        <v>0</v>
      </c>
    </row>
    <row r="35" spans="2:4" s="9" customFormat="1" x14ac:dyDescent="0.25">
      <c r="B35" s="25" t="s">
        <v>30</v>
      </c>
      <c r="C35" s="18">
        <v>72430152.599999994</v>
      </c>
      <c r="D35" s="30">
        <v>0</v>
      </c>
    </row>
    <row r="36" spans="2:4" s="9" customFormat="1" x14ac:dyDescent="0.25">
      <c r="B36" s="25" t="s">
        <v>31</v>
      </c>
      <c r="C36" s="18">
        <v>4997994.84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63906703.960000001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36967928.560000002</v>
      </c>
    </row>
    <row r="41" spans="2:4" s="9" customFormat="1" x14ac:dyDescent="0.25">
      <c r="B41" s="25" t="s">
        <v>35</v>
      </c>
      <c r="C41" s="18">
        <v>0</v>
      </c>
      <c r="D41" s="30">
        <v>26938775.399999999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790756404.20000005</v>
      </c>
      <c r="D46" s="29">
        <f>SUM(D47,D52,D59)</f>
        <v>0</v>
      </c>
    </row>
    <row r="47" spans="2:4" s="3" customFormat="1" x14ac:dyDescent="0.25">
      <c r="B47" s="22" t="s">
        <v>40</v>
      </c>
      <c r="C47" s="14">
        <f>SUM(C48:C50)</f>
        <v>353358831.38999999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353358831.38999999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437397572.81</v>
      </c>
      <c r="D52" s="29">
        <f>SUM(D53:D57)</f>
        <v>0</v>
      </c>
    </row>
    <row r="53" spans="2:4" s="9" customFormat="1" x14ac:dyDescent="0.25">
      <c r="B53" s="25" t="s">
        <v>45</v>
      </c>
      <c r="C53" s="18">
        <v>127690261.37</v>
      </c>
      <c r="D53" s="30">
        <v>0</v>
      </c>
    </row>
    <row r="54" spans="2:4" s="9" customFormat="1" x14ac:dyDescent="0.25">
      <c r="B54" s="25" t="s">
        <v>46</v>
      </c>
      <c r="C54" s="18">
        <v>309707311.44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6" customFormat="1" ht="24.95" customHeight="1" x14ac:dyDescent="0.2">
      <c r="C63" s="18"/>
      <c r="D63" s="18"/>
    </row>
    <row r="64" spans="2:4" s="36" customFormat="1" ht="12.75" customHeight="1" x14ac:dyDescent="0.2">
      <c r="B64" s="40" t="s">
        <v>57</v>
      </c>
    </row>
    <row r="65" spans="2:4" s="36" customFormat="1" ht="12.75" customHeight="1" x14ac:dyDescent="0.2">
      <c r="B65" s="41"/>
    </row>
    <row r="66" spans="2:4" s="36" customFormat="1" ht="12.75" customHeight="1" x14ac:dyDescent="0.2">
      <c r="B66" s="41"/>
    </row>
    <row r="67" spans="2:4" s="36" customFormat="1" ht="12.75" customHeight="1" x14ac:dyDescent="0.2">
      <c r="B67" s="41"/>
    </row>
    <row r="68" spans="2:4" s="36" customFormat="1" ht="12.75" customHeight="1" x14ac:dyDescent="0.2">
      <c r="B68" s="41"/>
    </row>
    <row r="69" spans="2:4" s="36" customFormat="1" ht="12.75" customHeight="1" x14ac:dyDescent="0.2">
      <c r="B69" s="40" t="s">
        <v>58</v>
      </c>
      <c r="C69" s="42"/>
      <c r="D69" s="42"/>
    </row>
    <row r="70" spans="2:4" s="36" customFormat="1" ht="12.75" customHeight="1" x14ac:dyDescent="0.2">
      <c r="B70" s="40" t="s">
        <v>59</v>
      </c>
      <c r="C70" s="42"/>
      <c r="D70" s="42"/>
    </row>
    <row r="71" spans="2:4" s="36" customFormat="1" ht="12.75" customHeight="1" x14ac:dyDescent="0.2"/>
    <row r="72" spans="2:4" s="36" customFormat="1" ht="12.75" customHeight="1" x14ac:dyDescent="0.2"/>
    <row r="73" spans="2:4" s="36" customFormat="1" ht="12.75" customHeight="1" x14ac:dyDescent="0.2"/>
    <row r="74" spans="2:4" s="36" customFormat="1" ht="12.75" customHeight="1" x14ac:dyDescent="0.2">
      <c r="C74" s="42"/>
      <c r="D74" s="42"/>
    </row>
    <row r="75" spans="2:4" s="36" customFormat="1" ht="12.75" customHeight="1" x14ac:dyDescent="0.2">
      <c r="B75" s="43" t="s">
        <v>64</v>
      </c>
      <c r="C75" s="40" t="s">
        <v>61</v>
      </c>
      <c r="D75" s="42"/>
    </row>
    <row r="76" spans="2:4" s="36" customFormat="1" ht="12.75" customHeight="1" x14ac:dyDescent="0.2">
      <c r="B76" s="43"/>
      <c r="C76" s="55" t="s">
        <v>62</v>
      </c>
      <c r="D76" s="55"/>
    </row>
    <row r="77" spans="2:4" s="36" customFormat="1" ht="12.75" customHeight="1" x14ac:dyDescent="0.2">
      <c r="B77" s="44"/>
      <c r="C77" s="42"/>
      <c r="D77" s="42"/>
    </row>
    <row r="78" spans="2:4" s="36" customFormat="1" ht="12.75" customHeight="1" x14ac:dyDescent="0.2">
      <c r="B78" s="42"/>
      <c r="C78" s="42"/>
      <c r="D78" s="42"/>
    </row>
    <row r="79" spans="2:4" s="36" customFormat="1" ht="12.75" customHeight="1" x14ac:dyDescent="0.2">
      <c r="B79" s="42"/>
      <c r="C79" s="42"/>
      <c r="D79" s="42"/>
    </row>
    <row r="80" spans="2:4" s="36" customFormat="1" ht="12.75" customHeight="1" x14ac:dyDescent="0.2">
      <c r="B80" s="42"/>
      <c r="D80" s="42"/>
    </row>
    <row r="81" spans="2:4" s="36" customFormat="1" ht="12.75" customHeight="1" x14ac:dyDescent="0.2">
      <c r="B81" s="42"/>
      <c r="D81" s="42"/>
    </row>
    <row r="82" spans="2:4" s="36" customFormat="1" ht="12.75" customHeight="1" x14ac:dyDescent="0.2">
      <c r="B82" s="43" t="s">
        <v>54</v>
      </c>
      <c r="C82" s="40" t="s">
        <v>55</v>
      </c>
      <c r="D82" s="42"/>
    </row>
    <row r="83" spans="2:4" s="36" customFormat="1" ht="12.75" customHeight="1" x14ac:dyDescent="0.2">
      <c r="B83" s="45" t="s">
        <v>65</v>
      </c>
      <c r="C83" s="40" t="s">
        <v>63</v>
      </c>
      <c r="D83" s="18"/>
    </row>
    <row r="84" spans="2:4" s="36" customFormat="1" ht="12.75" customHeight="1" x14ac:dyDescent="0.2">
      <c r="B84" s="37"/>
      <c r="C84" s="18"/>
      <c r="D84" s="18"/>
    </row>
    <row r="85" spans="2:4" s="36" customFormat="1" ht="12.75" customHeight="1" x14ac:dyDescent="0.2">
      <c r="B85" s="37"/>
      <c r="C85" s="18"/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2024-07-18T20:43:59Z</cp:lastPrinted>
  <dcterms:created xsi:type="dcterms:W3CDTF">2019-12-03T18:29:59Z</dcterms:created>
  <dcterms:modified xsi:type="dcterms:W3CDTF">2024-07-18T20:44:28Z</dcterms:modified>
</cp:coreProperties>
</file>